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晋\Desktop\"/>
    </mc:Choice>
  </mc:AlternateContent>
  <xr:revisionPtr revIDLastSave="0" documentId="13_ncr:1_{C45BF2A5-C33D-4C8B-BE56-3FED8582431D}" xr6:coauthVersionLast="45" xr6:coauthVersionMax="45" xr10:uidLastSave="{00000000-0000-0000-0000-000000000000}"/>
  <bookViews>
    <workbookView xWindow="150" yWindow="30" windowWidth="20325" windowHeight="10890" xr2:uid="{615FB2FA-8E47-48A8-ADE1-ED182A47E75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E26" i="1"/>
  <c r="E25" i="1"/>
  <c r="E24" i="1"/>
  <c r="E23" i="1"/>
  <c r="E22" i="1"/>
  <c r="E21" i="1"/>
  <c r="E20" i="1"/>
  <c r="E19" i="1"/>
  <c r="E18" i="1"/>
  <c r="E17" i="1"/>
  <c r="E27" i="1" s="1"/>
  <c r="D12" i="1"/>
  <c r="E11" i="1"/>
  <c r="E10" i="1"/>
  <c r="E9" i="1"/>
  <c r="E8" i="1"/>
  <c r="E7" i="1"/>
  <c r="E6" i="1"/>
  <c r="E5" i="1"/>
  <c r="E4" i="1"/>
  <c r="E3" i="1"/>
  <c r="E12" i="1" s="1"/>
</calcChain>
</file>

<file path=xl/sharedStrings.xml><?xml version="1.0" encoding="utf-8"?>
<sst xmlns="http://schemas.openxmlformats.org/spreadsheetml/2006/main" count="72" uniqueCount="27">
  <si>
    <t>シングルの場合</t>
  </si>
  <si>
    <t>手取り月収</t>
    <rPh sb="0" eb="2">
      <t>テド</t>
    </rPh>
    <rPh sb="3" eb="5">
      <t>ゲッシュウ</t>
    </rPh>
    <phoneticPr fontId="2"/>
  </si>
  <si>
    <t>円</t>
    <rPh sb="0" eb="1">
      <t>エン</t>
    </rPh>
    <phoneticPr fontId="2"/>
  </si>
  <si>
    <t>手取り金額を入力しましょう</t>
    <rPh sb="0" eb="2">
      <t>テド</t>
    </rPh>
    <rPh sb="3" eb="5">
      <t>キンガク</t>
    </rPh>
    <rPh sb="6" eb="8">
      <t>ニュウリョク</t>
    </rPh>
    <phoneticPr fontId="2"/>
  </si>
  <si>
    <t>目安</t>
    <rPh sb="0" eb="2">
      <t>メヤス</t>
    </rPh>
    <phoneticPr fontId="2"/>
  </si>
  <si>
    <t>自分の割合</t>
    <rPh sb="0" eb="2">
      <t>ジブン</t>
    </rPh>
    <rPh sb="3" eb="5">
      <t>ワリアイ</t>
    </rPh>
    <phoneticPr fontId="2"/>
  </si>
  <si>
    <t>住居費</t>
    <rPh sb="0" eb="2">
      <t>ジュウキョ</t>
    </rPh>
    <rPh sb="2" eb="3">
      <t>ヒ</t>
    </rPh>
    <phoneticPr fontId="2"/>
  </si>
  <si>
    <t>20％～30％</t>
    <phoneticPr fontId="2"/>
  </si>
  <si>
    <t>自分で決めた割合を入力しましょう</t>
    <rPh sb="0" eb="2">
      <t>ジブン</t>
    </rPh>
    <rPh sb="3" eb="4">
      <t>キ</t>
    </rPh>
    <rPh sb="6" eb="8">
      <t>ワリアイ</t>
    </rPh>
    <rPh sb="9" eb="11">
      <t>ニュウリョク</t>
    </rPh>
    <phoneticPr fontId="2"/>
  </si>
  <si>
    <t>食費</t>
    <rPh sb="0" eb="2">
      <t>ショクヒ</t>
    </rPh>
    <phoneticPr fontId="2"/>
  </si>
  <si>
    <t>10％～15％</t>
    <phoneticPr fontId="2"/>
  </si>
  <si>
    <t>1％＝0.01　10％＝0.1です</t>
    <phoneticPr fontId="2"/>
  </si>
  <si>
    <t>交際費・レジャー費</t>
    <rPh sb="0" eb="3">
      <t>コウサイヒ</t>
    </rPh>
    <rPh sb="8" eb="9">
      <t>ヒ</t>
    </rPh>
    <phoneticPr fontId="2"/>
  </si>
  <si>
    <t>7％～10％</t>
    <phoneticPr fontId="2"/>
  </si>
  <si>
    <t>通信・水道光熱費</t>
    <rPh sb="0" eb="2">
      <t>ツウシン</t>
    </rPh>
    <rPh sb="3" eb="8">
      <t>スイドウコウネツヒ</t>
    </rPh>
    <phoneticPr fontId="2"/>
  </si>
  <si>
    <t>被服・美容費</t>
    <rPh sb="0" eb="2">
      <t>ヒフク</t>
    </rPh>
    <rPh sb="3" eb="5">
      <t>ビヨウ</t>
    </rPh>
    <rPh sb="5" eb="6">
      <t>ヒ</t>
    </rPh>
    <phoneticPr fontId="2"/>
  </si>
  <si>
    <t>保険料</t>
    <rPh sb="0" eb="2">
      <t>ホケン</t>
    </rPh>
    <rPh sb="2" eb="3">
      <t>リョウ</t>
    </rPh>
    <phoneticPr fontId="2"/>
  </si>
  <si>
    <t>2％～5％</t>
    <phoneticPr fontId="2"/>
  </si>
  <si>
    <t>雑費</t>
    <rPh sb="0" eb="2">
      <t>ザッピ</t>
    </rPh>
    <phoneticPr fontId="2"/>
  </si>
  <si>
    <t>3％～5％</t>
    <phoneticPr fontId="2"/>
  </si>
  <si>
    <t>その他（医療費・車含む）</t>
    <rPh sb="2" eb="3">
      <t>タ</t>
    </rPh>
    <rPh sb="4" eb="7">
      <t>イリョウヒ</t>
    </rPh>
    <rPh sb="8" eb="9">
      <t>クルマ</t>
    </rPh>
    <rPh sb="9" eb="10">
      <t>フク</t>
    </rPh>
    <phoneticPr fontId="2"/>
  </si>
  <si>
    <t>貯蓄</t>
    <rPh sb="0" eb="2">
      <t>チョチク</t>
    </rPh>
    <phoneticPr fontId="2"/>
  </si>
  <si>
    <t>15％～20％</t>
    <phoneticPr fontId="2"/>
  </si>
  <si>
    <t>ファミリーの場合</t>
    <rPh sb="6" eb="8">
      <t>バアイ</t>
    </rPh>
    <phoneticPr fontId="2"/>
  </si>
  <si>
    <t>25％～30％</t>
    <phoneticPr fontId="2"/>
  </si>
  <si>
    <t>5％～7％</t>
    <phoneticPr fontId="2"/>
  </si>
  <si>
    <t>教育費</t>
    <rPh sb="0" eb="3">
      <t>キョウイクヒ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</si>
</sst>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3" fontId="3" fillId="3" borderId="0" xfId="0" applyNumberFormat="1" applyFont="1" applyFill="1">
      <alignment vertical="center"/>
    </xf>
    <xf numFmtId="0" fontId="3" fillId="3" borderId="0" xfId="0" applyFont="1" applyFill="1">
      <alignment vertical="center"/>
    </xf>
    <xf numFmtId="0" fontId="3" fillId="0" borderId="1" xfId="0" applyFont="1" applyBorder="1">
      <alignment vertical="center"/>
    </xf>
    <xf numFmtId="0" fontId="4" fillId="4" borderId="1" xfId="0" applyFont="1" applyFill="1" applyBorder="1">
      <alignment vertical="center"/>
    </xf>
    <xf numFmtId="0" fontId="3" fillId="5" borderId="1" xfId="0" applyFont="1" applyFill="1" applyBorder="1">
      <alignment vertical="center"/>
    </xf>
    <xf numFmtId="38" fontId="3" fillId="0" borderId="1" xfId="1" applyFont="1" applyBorder="1">
      <alignment vertical="center"/>
    </xf>
    <xf numFmtId="0" fontId="0" fillId="5" borderId="0" xfId="0" applyFill="1">
      <alignment vertical="center"/>
    </xf>
    <xf numFmtId="9" fontId="3" fillId="0" borderId="1" xfId="0" applyNumberFormat="1" applyFont="1" applyBorder="1">
      <alignment vertical="center"/>
    </xf>
    <xf numFmtId="38" fontId="3" fillId="0" borderId="0" xfId="1" applyFont="1">
      <alignment vertical="center"/>
    </xf>
    <xf numFmtId="0" fontId="4" fillId="0" borderId="1" xfId="0" applyFont="1" applyBorder="1">
      <alignment vertical="center"/>
    </xf>
    <xf numFmtId="0" fontId="4" fillId="5" borderId="1" xfId="0" applyFont="1" applyFill="1" applyBorder="1">
      <alignment vertical="center"/>
    </xf>
    <xf numFmtId="38" fontId="4" fillId="0" borderId="1" xfId="1" applyFont="1" applyBorder="1">
      <alignment vertical="center"/>
    </xf>
    <xf numFmtId="9" fontId="4" fillId="0" borderId="1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A8A3A-BD97-4B1A-A65B-A3D72A06F736}">
  <dimension ref="B1:K28"/>
  <sheetViews>
    <sheetView tabSelected="1" workbookViewId="0">
      <selection activeCell="O8" sqref="O8"/>
    </sheetView>
  </sheetViews>
  <sheetFormatPr defaultRowHeight="18.75" x14ac:dyDescent="0.4"/>
  <sheetData>
    <row r="1" spans="2:11" x14ac:dyDescent="0.4">
      <c r="B1" s="1" t="s">
        <v>0</v>
      </c>
      <c r="C1" s="2" t="s">
        <v>1</v>
      </c>
      <c r="D1" s="2"/>
      <c r="E1" s="3">
        <v>180000</v>
      </c>
      <c r="F1" s="2" t="s">
        <v>2</v>
      </c>
      <c r="H1" s="4"/>
      <c r="I1" s="2" t="s">
        <v>3</v>
      </c>
      <c r="J1" s="2"/>
    </row>
    <row r="2" spans="2:11" x14ac:dyDescent="0.4">
      <c r="B2" s="2"/>
      <c r="C2" s="5" t="s">
        <v>4</v>
      </c>
      <c r="D2" s="5" t="s">
        <v>5</v>
      </c>
    </row>
    <row r="3" spans="2:11" x14ac:dyDescent="0.4">
      <c r="B3" s="6" t="s">
        <v>6</v>
      </c>
      <c r="C3" s="5" t="s">
        <v>7</v>
      </c>
      <c r="D3" s="7">
        <v>0.2</v>
      </c>
      <c r="E3" s="8">
        <f>E1*D3</f>
        <v>36000</v>
      </c>
      <c r="F3" s="5" t="s">
        <v>2</v>
      </c>
      <c r="H3" s="9"/>
      <c r="I3" s="2" t="s">
        <v>8</v>
      </c>
      <c r="J3" s="2"/>
      <c r="K3" s="2"/>
    </row>
    <row r="4" spans="2:11" x14ac:dyDescent="0.4">
      <c r="B4" s="6" t="s">
        <v>9</v>
      </c>
      <c r="C4" s="5" t="s">
        <v>10</v>
      </c>
      <c r="D4" s="7">
        <v>0.15</v>
      </c>
      <c r="E4" s="8">
        <f>E1*D4</f>
        <v>27000</v>
      </c>
      <c r="F4" s="5" t="s">
        <v>2</v>
      </c>
      <c r="I4" s="2" t="s">
        <v>11</v>
      </c>
      <c r="J4" s="2"/>
      <c r="K4" s="2"/>
    </row>
    <row r="5" spans="2:11" x14ac:dyDescent="0.4">
      <c r="B5" s="6" t="s">
        <v>12</v>
      </c>
      <c r="C5" s="5" t="s">
        <v>13</v>
      </c>
      <c r="D5" s="7">
        <v>0.1</v>
      </c>
      <c r="E5" s="8">
        <f>E1*D5</f>
        <v>18000</v>
      </c>
      <c r="F5" s="5" t="s">
        <v>2</v>
      </c>
    </row>
    <row r="6" spans="2:11" x14ac:dyDescent="0.4">
      <c r="B6" s="6" t="s">
        <v>14</v>
      </c>
      <c r="C6" s="5" t="s">
        <v>13</v>
      </c>
      <c r="D6" s="7">
        <v>0.1</v>
      </c>
      <c r="E6" s="8">
        <f>E1*D6</f>
        <v>18000</v>
      </c>
      <c r="F6" s="5" t="s">
        <v>2</v>
      </c>
    </row>
    <row r="7" spans="2:11" x14ac:dyDescent="0.4">
      <c r="B7" s="6" t="s">
        <v>15</v>
      </c>
      <c r="C7" s="5" t="s">
        <v>13</v>
      </c>
      <c r="D7" s="7">
        <v>0.1</v>
      </c>
      <c r="E7" s="8">
        <f>E1*D7</f>
        <v>18000</v>
      </c>
      <c r="F7" s="5" t="s">
        <v>2</v>
      </c>
    </row>
    <row r="8" spans="2:11" x14ac:dyDescent="0.4">
      <c r="B8" s="6" t="s">
        <v>16</v>
      </c>
      <c r="C8" s="5" t="s">
        <v>17</v>
      </c>
      <c r="D8" s="7">
        <v>0.05</v>
      </c>
      <c r="E8" s="8">
        <f>E1*D8</f>
        <v>9000</v>
      </c>
      <c r="F8" s="5" t="s">
        <v>2</v>
      </c>
    </row>
    <row r="9" spans="2:11" x14ac:dyDescent="0.4">
      <c r="B9" s="6" t="s">
        <v>18</v>
      </c>
      <c r="C9" s="5" t="s">
        <v>19</v>
      </c>
      <c r="D9" s="7">
        <v>0.05</v>
      </c>
      <c r="E9" s="8">
        <f>E1*D9</f>
        <v>9000</v>
      </c>
      <c r="F9" s="5" t="s">
        <v>2</v>
      </c>
    </row>
    <row r="10" spans="2:11" x14ac:dyDescent="0.4">
      <c r="B10" s="6" t="s">
        <v>20</v>
      </c>
      <c r="C10" s="10">
        <v>0.1</v>
      </c>
      <c r="D10" s="7">
        <v>0.1</v>
      </c>
      <c r="E10" s="8">
        <f>E1*D10</f>
        <v>18000</v>
      </c>
      <c r="F10" s="5" t="s">
        <v>2</v>
      </c>
    </row>
    <row r="11" spans="2:11" x14ac:dyDescent="0.4">
      <c r="B11" s="6" t="s">
        <v>21</v>
      </c>
      <c r="C11" s="5" t="s">
        <v>22</v>
      </c>
      <c r="D11" s="7">
        <v>0.15</v>
      </c>
      <c r="E11" s="8">
        <f>E1*D11</f>
        <v>27000</v>
      </c>
      <c r="F11" s="5" t="s">
        <v>2</v>
      </c>
    </row>
    <row r="12" spans="2:11" x14ac:dyDescent="0.4">
      <c r="B12" s="2"/>
      <c r="D12" s="2">
        <f>SUM(D3:D11)</f>
        <v>1</v>
      </c>
      <c r="E12" s="11">
        <f>SUM(E3:E11)</f>
        <v>180000</v>
      </c>
      <c r="F12" s="2" t="s">
        <v>2</v>
      </c>
    </row>
    <row r="13" spans="2:11" x14ac:dyDescent="0.4">
      <c r="B13" s="2"/>
    </row>
    <row r="14" spans="2:11" x14ac:dyDescent="0.4">
      <c r="B14" s="2"/>
      <c r="E14" s="2"/>
      <c r="F14" s="2"/>
      <c r="G14" s="2"/>
    </row>
    <row r="15" spans="2:11" x14ac:dyDescent="0.4">
      <c r="B15" s="1" t="s">
        <v>23</v>
      </c>
      <c r="C15" s="2" t="s">
        <v>1</v>
      </c>
      <c r="D15" s="2"/>
      <c r="E15" s="3">
        <v>250000</v>
      </c>
      <c r="F15" s="2" t="s">
        <v>2</v>
      </c>
      <c r="G15" s="2"/>
      <c r="H15" s="4"/>
      <c r="I15" s="2" t="s">
        <v>3</v>
      </c>
      <c r="J15" s="2"/>
    </row>
    <row r="16" spans="2:11" x14ac:dyDescent="0.4">
      <c r="B16" s="2"/>
      <c r="C16" s="5" t="s">
        <v>4</v>
      </c>
      <c r="D16" s="5" t="s">
        <v>5</v>
      </c>
      <c r="E16" s="2"/>
      <c r="F16" s="2"/>
      <c r="G16" s="2"/>
    </row>
    <row r="17" spans="2:11" x14ac:dyDescent="0.4">
      <c r="B17" s="6" t="s">
        <v>6</v>
      </c>
      <c r="C17" s="12" t="s">
        <v>24</v>
      </c>
      <c r="D17" s="13">
        <v>0.25</v>
      </c>
      <c r="E17" s="14">
        <f>E15*D17</f>
        <v>62500</v>
      </c>
      <c r="F17" s="12" t="s">
        <v>2</v>
      </c>
      <c r="G17" s="2"/>
      <c r="H17" s="9"/>
      <c r="I17" s="2" t="s">
        <v>8</v>
      </c>
      <c r="J17" s="2"/>
      <c r="K17" s="2"/>
    </row>
    <row r="18" spans="2:11" x14ac:dyDescent="0.4">
      <c r="B18" s="6" t="s">
        <v>9</v>
      </c>
      <c r="C18" s="12" t="s">
        <v>10</v>
      </c>
      <c r="D18" s="13">
        <v>0.15</v>
      </c>
      <c r="E18" s="14">
        <f>E15*D18</f>
        <v>37500</v>
      </c>
      <c r="F18" s="12" t="s">
        <v>2</v>
      </c>
      <c r="G18" s="2"/>
      <c r="I18" s="2" t="s">
        <v>11</v>
      </c>
      <c r="J18" s="2"/>
      <c r="K18" s="2"/>
    </row>
    <row r="19" spans="2:11" x14ac:dyDescent="0.4">
      <c r="B19" s="6" t="s">
        <v>12</v>
      </c>
      <c r="C19" s="12" t="s">
        <v>25</v>
      </c>
      <c r="D19" s="13">
        <v>7.0000000000000007E-2</v>
      </c>
      <c r="E19" s="14">
        <f>E15*D19</f>
        <v>17500</v>
      </c>
      <c r="F19" s="12" t="s">
        <v>2</v>
      </c>
      <c r="G19" s="2"/>
      <c r="H19" s="2"/>
      <c r="I19" s="2"/>
    </row>
    <row r="20" spans="2:11" x14ac:dyDescent="0.4">
      <c r="B20" s="6" t="s">
        <v>14</v>
      </c>
      <c r="C20" s="12" t="s">
        <v>13</v>
      </c>
      <c r="D20" s="13">
        <v>7.0000000000000007E-2</v>
      </c>
      <c r="E20" s="14">
        <f>E15*D20</f>
        <v>17500</v>
      </c>
      <c r="F20" s="12" t="s">
        <v>2</v>
      </c>
      <c r="G20" s="2"/>
      <c r="H20" s="2"/>
      <c r="I20" s="2"/>
    </row>
    <row r="21" spans="2:11" x14ac:dyDescent="0.4">
      <c r="B21" s="6" t="s">
        <v>15</v>
      </c>
      <c r="C21" s="12" t="s">
        <v>25</v>
      </c>
      <c r="D21" s="13">
        <v>0.05</v>
      </c>
      <c r="E21" s="14">
        <f>E15*D21</f>
        <v>12500</v>
      </c>
      <c r="F21" s="12" t="s">
        <v>2</v>
      </c>
      <c r="G21" s="2"/>
      <c r="H21" s="2"/>
      <c r="I21" s="2"/>
    </row>
    <row r="22" spans="2:11" x14ac:dyDescent="0.4">
      <c r="B22" s="6" t="s">
        <v>16</v>
      </c>
      <c r="C22" s="12" t="s">
        <v>25</v>
      </c>
      <c r="D22" s="13">
        <v>0.05</v>
      </c>
      <c r="E22" s="14">
        <f>E15*D22</f>
        <v>12500</v>
      </c>
      <c r="F22" s="12" t="s">
        <v>2</v>
      </c>
      <c r="G22" s="2"/>
      <c r="H22" s="2"/>
      <c r="I22" s="2"/>
    </row>
    <row r="23" spans="2:11" x14ac:dyDescent="0.4">
      <c r="B23" s="6" t="s">
        <v>18</v>
      </c>
      <c r="C23" s="12" t="s">
        <v>19</v>
      </c>
      <c r="D23" s="13">
        <v>0.03</v>
      </c>
      <c r="E23" s="14">
        <f>E15*D23</f>
        <v>7500</v>
      </c>
      <c r="F23" s="12" t="s">
        <v>2</v>
      </c>
      <c r="G23" s="2"/>
      <c r="H23" s="2"/>
      <c r="I23" s="2"/>
    </row>
    <row r="24" spans="2:11" x14ac:dyDescent="0.4">
      <c r="B24" s="6" t="s">
        <v>26</v>
      </c>
      <c r="C24" s="15">
        <v>0.1</v>
      </c>
      <c r="D24" s="13">
        <v>0.1</v>
      </c>
      <c r="E24" s="14">
        <f>E15*D24</f>
        <v>25000</v>
      </c>
      <c r="F24" s="12" t="s">
        <v>2</v>
      </c>
      <c r="G24" s="2"/>
      <c r="H24" s="2"/>
      <c r="I24" s="2"/>
    </row>
    <row r="25" spans="2:11" x14ac:dyDescent="0.4">
      <c r="B25" s="6" t="s">
        <v>20</v>
      </c>
      <c r="C25" s="15">
        <v>0.08</v>
      </c>
      <c r="D25" s="13">
        <v>0.08</v>
      </c>
      <c r="E25" s="14">
        <f>E15*D25</f>
        <v>20000</v>
      </c>
      <c r="F25" s="12" t="s">
        <v>2</v>
      </c>
      <c r="G25" s="2"/>
      <c r="H25" s="2"/>
      <c r="I25" s="2"/>
    </row>
    <row r="26" spans="2:11" x14ac:dyDescent="0.4">
      <c r="B26" s="6" t="s">
        <v>21</v>
      </c>
      <c r="C26" s="12" t="s">
        <v>22</v>
      </c>
      <c r="D26" s="13">
        <v>0.15</v>
      </c>
      <c r="E26" s="14">
        <f>E15*D26</f>
        <v>37500</v>
      </c>
      <c r="F26" s="12" t="s">
        <v>2</v>
      </c>
      <c r="G26" s="2"/>
      <c r="H26" s="2"/>
      <c r="I26" s="2"/>
    </row>
    <row r="27" spans="2:11" x14ac:dyDescent="0.4">
      <c r="C27" s="2"/>
      <c r="D27" s="2">
        <f>SUM(D17:D26)</f>
        <v>1</v>
      </c>
      <c r="E27" s="11">
        <f>SUM(E17:E26)</f>
        <v>250000</v>
      </c>
      <c r="F27" s="2" t="s">
        <v>2</v>
      </c>
      <c r="G27" s="2"/>
      <c r="H27" s="2"/>
      <c r="I27" s="2"/>
    </row>
    <row r="28" spans="2:11" x14ac:dyDescent="0.4">
      <c r="C28" s="2"/>
      <c r="D28" s="2"/>
      <c r="E28" s="2"/>
      <c r="F28" s="2"/>
      <c r="G28" s="2"/>
      <c r="H28" s="2"/>
      <c r="I28" s="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岩永</dc:creator>
  <cp:lastModifiedBy>岩永</cp:lastModifiedBy>
  <dcterms:created xsi:type="dcterms:W3CDTF">2020-03-31T02:36:52Z</dcterms:created>
  <dcterms:modified xsi:type="dcterms:W3CDTF">2020-03-31T02:45:17Z</dcterms:modified>
</cp:coreProperties>
</file>